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oyBiznes34\Desktop\"/>
    </mc:Choice>
  </mc:AlternateContent>
  <xr:revisionPtr revIDLastSave="0" documentId="13_ncr:1_{2D170DDE-4AED-4787-A708-E9F9B11EDC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E36" i="1"/>
  <c r="D36" i="1"/>
  <c r="C36" i="1"/>
  <c r="G35" i="1"/>
  <c r="D35" i="1"/>
  <c r="C35" i="1"/>
  <c r="G34" i="1"/>
  <c r="D34" i="1"/>
  <c r="C34" i="1"/>
  <c r="I27" i="1" l="1"/>
</calcChain>
</file>

<file path=xl/sharedStrings.xml><?xml version="1.0" encoding="utf-8"?>
<sst xmlns="http://schemas.openxmlformats.org/spreadsheetml/2006/main" count="134" uniqueCount="90">
  <si>
    <t>Реестр субъектов малого и среднего предпринимательства -</t>
  </si>
  <si>
    <t>получателей поддержки в рамках МП "Поддержка и развитие</t>
  </si>
  <si>
    <t>Номер реестр. записи и дата вкл.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</si>
  <si>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</si>
  <si>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</si>
  <si>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Наименование ЮЛ                                         или ФИО ИП</t>
  </si>
  <si>
    <t>ОГРН или ОГРНИП</t>
  </si>
  <si>
    <t>ИНН</t>
  </si>
  <si>
    <t>Форма поддержки</t>
  </si>
  <si>
    <t>Размер поддержки</t>
  </si>
  <si>
    <t>финансовая форма (субсидии)</t>
  </si>
  <si>
    <t>финансовая(форма (субсидии)</t>
  </si>
  <si>
    <t>Итого:</t>
  </si>
  <si>
    <t>Предоставление субсидии (грантов) начинающим субъектам малого и среднего предпринимательства</t>
  </si>
  <si>
    <t xml:space="preserve">Вид деятельности </t>
  </si>
  <si>
    <t xml:space="preserve">Количество работников </t>
  </si>
  <si>
    <t>0</t>
  </si>
  <si>
    <t>в  2017 году</t>
  </si>
  <si>
    <t>предпринимательства в ГО "город Якутск" на 2013 - 2019 годы"</t>
  </si>
  <si>
    <t>Распоряжение Окружной администрации г. Якутска от 07.06.2017 г № 915р "Об определении получателей субсидии по направлению "Предоставление субсидии начинающим субъектам малого и среднего предпринимательства", протокол Координационного совета по предпринимательству при Главе ГО "город Якутск" от 19.05.2017 г</t>
  </si>
  <si>
    <t xml:space="preserve">Июнь 2017 год </t>
  </si>
  <si>
    <t>ИП Садовников Петр Николаевич</t>
  </si>
  <si>
    <t>ИП Третьяков Кирилл Дмитриевич</t>
  </si>
  <si>
    <t>ИП Приходько Владимир Владимирович</t>
  </si>
  <si>
    <t>ИП Тимофеева Саргылана Егоровна</t>
  </si>
  <si>
    <t>ИП Устюжина Ирина Денисовна</t>
  </si>
  <si>
    <t>ИП Эверстов Вячеслав Николаевич</t>
  </si>
  <si>
    <t>ООО "Альфатест-Якутск", генеральный директор Семенов Дмитрий Георгиевич</t>
  </si>
  <si>
    <t>ИП Ядреев Владислав Вячеславович</t>
  </si>
  <si>
    <t>ИП Борисова Варвара Михайловна</t>
  </si>
  <si>
    <t>ИП Осипов Аркадий Васильевич</t>
  </si>
  <si>
    <t>ИП Борисова Уйгулана Петровна</t>
  </si>
  <si>
    <t>25.11 Производство строительных металлических конструкицй, изделий и их частей</t>
  </si>
  <si>
    <t>74.20 Деятельность в области фотографии</t>
  </si>
  <si>
    <t>25.72 Производство замков и петель</t>
  </si>
  <si>
    <t>81.21 Деятельность по общей уборке зданий</t>
  </si>
  <si>
    <t>93.13 Деятельность фитнес-центров</t>
  </si>
  <si>
    <t xml:space="preserve">32.99.8 Производство изделий народных художественных промыслов </t>
  </si>
  <si>
    <t>70.22 Консультирование по вопросам коммерческой деятельности и управления</t>
  </si>
  <si>
    <t>11.07.1 Производство минеральных вод</t>
  </si>
  <si>
    <t>88.91 Предоставление услуг по дневному уходу за детьми</t>
  </si>
  <si>
    <t>47.53.2 Торговля розничная портьерами, тюлевыми занавесями в специализированных магазинах</t>
  </si>
  <si>
    <t>93.11 Деятельность спортивных объектов</t>
  </si>
  <si>
    <t>Распоряжение Окружной администрации г. Якутска от 13.06.2017 года №936 "Об определении получателей субсидии по направлению "Субсидирование части затрат субъектов малого и среднего предпринимательства, связанных с уплатой процентов по кредитам, полученным в российских кредитных организациях"</t>
  </si>
  <si>
    <t>ООО "Сервис+", генеральный директор Решетняк Наталья Владимировна</t>
  </si>
  <si>
    <t>ИП Григорьева Ольга Григорьевна</t>
  </si>
  <si>
    <t>10.71 Производство хлеба и мучных кондитерских изделий, тортов и пирожных недлительного хранения</t>
  </si>
  <si>
    <t>23.41 Производство хозяйственных и декоративных керамических изделий</t>
  </si>
  <si>
    <t>"Субсидирование части затрат субъектов малого и среднего предпринимательства, связанных с уплатой процентов по кредитам, полученным в российских кредитных организациях"</t>
  </si>
  <si>
    <t xml:space="preserve">"Субсидирование части затрат субъектов малого и среднего предпринимательства, связанных с участием в выставочно-ярморочных и конгрессных мероприятиях, на проведение презентации промышленной продукции                          субъектов малого и среднего предпринимательства" </t>
  </si>
  <si>
    <t xml:space="preserve">     100 000,00</t>
  </si>
  <si>
    <t xml:space="preserve">298 000,00   </t>
  </si>
  <si>
    <t xml:space="preserve">Сентябрь 2017 год </t>
  </si>
  <si>
    <t xml:space="preserve">Распоряжение Окружной администрации г. Якутска от 01.09.2017 года № 1457р "Об определении получателей субсидии по направлению "Субсидирование части затрат субъектов малого и среднего предпринимательства по участию в выставочно-ярмарочных мероприятиях, международных экономических и тематических форумах, проведению презентации республиканской промышленной продукции                          субъектов малого и среднего предпринимательства" </t>
  </si>
  <si>
    <t xml:space="preserve">"Предоставление грантов главы городского округа «город Якутск» в форме субсидий на поддержку и развитие кузнечного ремесла" </t>
  </si>
  <si>
    <t>ИП Потапов Николай Ильич</t>
  </si>
  <si>
    <t>25.71 Производство ножевых изделий и столовых приборов</t>
  </si>
  <si>
    <t xml:space="preserve">Распоряжение Окружной администрации г. Якутска от 01.09.2017 года № 1458р "Об определении получателя по направлению "Грант главы городского округа «город Якутск» в форме субсидий на поддержку и развитие кузнечного ремесла" </t>
  </si>
  <si>
    <t>«Субсидирование части затрат, понесенных субъектами малого и среднего предпринимательства, занятых в сфере производства продукции, по договорам о технологическом присоединении к сетям инженерно-технического обеспечения»</t>
  </si>
  <si>
    <t>ИП Баринова Надежда Андреевна (кондитерский цех "Надежда")</t>
  </si>
  <si>
    <t>10.82.2 Производство шоколада и сахаристых кондитерских изделий</t>
  </si>
  <si>
    <t>Распоряжение Окружной администрации г. Якутска от 01.09.2017 года № 1456р "Об определении получателя субсидии по направлению «Субсидирование части затрат, понесенных субъектами малого 
и среднего предпринимательства, занятых в сфере производства продукции, 
по договорам о технологическом присоединении к сетям 
инженерно-технического обеспечения»</t>
  </si>
  <si>
    <t>Предоставление субсидий на создание и развитие туристских комплексов на территории городского округа "город Якутск"</t>
  </si>
  <si>
    <t>ООО "Саха-Сатал", генеральный директор Бурнашова Оксана Серафимовна</t>
  </si>
  <si>
    <t>500 000,0</t>
  </si>
  <si>
    <t>79.12 Деятельность туроператоров</t>
  </si>
  <si>
    <t>Распоряжение Окружной администрации г. Якутска от 11.09.2017 года № 1512р "Об определении получателя субсидии по направлению «Предоставление субсидий на создание и развитие туристских комплексов на террритории городского округа "город Якутск"</t>
  </si>
  <si>
    <t>"Предоставление субсидий на создание туристских комплексов на территории перспективных туристско-рекреационных кластеров на территории городского округа "город Якутск"</t>
  </si>
  <si>
    <t xml:space="preserve">Август 2017 год </t>
  </si>
  <si>
    <t>ООО "База"</t>
  </si>
  <si>
    <t>Распоряжение Окружной администрации г. Якутска от 29.08.2017 года №1430р "Об определении получателя субсидии по направлению "Предоставление  субсидий на создание туристских комплексов на территории перспективных туристско-рекреационных кластеров на территории городского округа "город Якутск"</t>
  </si>
  <si>
    <t>79.11 Деятельность туристических агентств</t>
  </si>
  <si>
    <t>Количество, имеющихся работников</t>
  </si>
  <si>
    <t xml:space="preserve">Октябрь 2017 год </t>
  </si>
  <si>
    <t>ИП Трапезникова Любовь Михайловна</t>
  </si>
  <si>
    <t>ИП Ефимова Наталья Васильевна</t>
  </si>
  <si>
    <t>ИП Мандарова Саргылана Еримеевна</t>
  </si>
  <si>
    <t>ИП Проводина Марина Сергеевна</t>
  </si>
  <si>
    <t>ООО "ДОКТОР-ОФИС", генеральный директор Егорова Татьяна Юрьевна</t>
  </si>
  <si>
    <t>ИП Прокопьева Сахая Ильинична</t>
  </si>
  <si>
    <t>ООО «ГРАФСКИЙ БЕРЕГ", директор Гузова Ирина Борисовна</t>
  </si>
  <si>
    <t>ИП Власьева Мария Николаевна</t>
  </si>
  <si>
    <t>ИП Баринова Надежда Андреевна</t>
  </si>
  <si>
    <t>85.11 Образование дошкольное</t>
  </si>
  <si>
    <t>85.41 Образование дополнительное детей и взрослых</t>
  </si>
  <si>
    <t>86.21 Общая врачебная практика</t>
  </si>
  <si>
    <t>88.10 Предоставление социальных услуг без обеспечения проживания престарелым и инвалидам</t>
  </si>
  <si>
    <t>56.10 Деятельность ресторанов и услуги по доставке продуктов питания</t>
  </si>
  <si>
    <t>Предоставление субсидий субъектам малого и среднего предпринимательства на поддержку социально-значимых услуг</t>
  </si>
  <si>
    <t xml:space="preserve">Распоряжение Окружной администрации г. Якутска от 23.10.2017г № 1768р "Об определении получателей субсидий 
по мероприятию «Предоставление субсидий субъектам малого и среднего предпринимательства на поддержку социально-значимых услуг»", распоряжение Окружной администрации г. Якутска от 08.11.2017г №1870р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</si>
</sst>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0" fontId="3" fillId="0" borderId="6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3" xfId="0" applyFont="1" applyBorder="1"/>
    <xf numFmtId="4" fontId="1" fillId="0" borderId="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/>
    <xf numFmtId="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3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5" xfId="0" applyFont="1" applyBorder="1"/>
    <xf numFmtId="0" fontId="2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91;&#1082;&#1072;&#1074;&#1080;&#1085;&#1072;&#1058;&#1040;.YAKUTSK/Desktop/&#1050;&#1086;&#1085;&#1082;&#1091;&#1088;&#1089;&#1099;%20&#1072;&#1074;&#1075;&#1091;&#1089;&#1090;%202017%20&#1075;/&#1050;&#1086;&#1085;&#1082;&#1091;&#1088;&#1089;%20&#1074;&#1099;&#1089;&#1090;&#1072;&#1074;&#1082;&#1072;-&#1103;&#1088;&#1084;&#1072;&#1088;&#1082;&#1072;%20&#1080;&#1102;&#1083;&#1100;%202017/&#1056;&#1045;&#1045;&#1089;&#1090;&#1088;%20&#1087;&#1086;&#1089;&#1090;&#1091;&#1087;&#1080;&#1074;&#1096;&#1080;&#1093;%20%20&#1080;&#1102;&#1083;&#1100;%202017%20&#1074;&#1099;&#1089;&#1090;-&#1103;&#1088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Лист голосования"/>
    </sheetNames>
    <sheetDataSet>
      <sheetData sheetId="0">
        <row r="5">
          <cell r="B5" t="str">
            <v>ООО "Киэргэ", директор Павлов Александр Кириллович</v>
          </cell>
          <cell r="C5">
            <v>1021401072880</v>
          </cell>
          <cell r="I5" t="str">
            <v>44.77.2 Торговля розничная ювелирными изделиями в специализированных магазинах</v>
          </cell>
        </row>
        <row r="7">
          <cell r="B7" t="str">
            <v>ИП Карбушева Наталья Владимировна</v>
          </cell>
          <cell r="C7">
            <v>315144700004431</v>
          </cell>
          <cell r="D7">
            <v>143516210252</v>
          </cell>
          <cell r="I7" t="str">
            <v>43.33 Работы по устройству покрытий полов и облицовке стен (дополнительный вид 13.92 Производство готовых текстильных изделий, кроме одежды)</v>
          </cell>
        </row>
        <row r="8">
          <cell r="B8" t="str">
            <v>ООО "Якутский ювелирный завод", директор Николаев Леонид Степанович</v>
          </cell>
          <cell r="C8">
            <v>1111435013524</v>
          </cell>
          <cell r="I8" t="str">
            <v>32.12.5 Производство ювелирных изделий, медалей из драгоценных металлов и драгоценных камней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tabSelected="1" topLeftCell="A7" zoomScaleNormal="100" workbookViewId="0">
      <selection activeCell="F12" sqref="F12"/>
    </sheetView>
  </sheetViews>
  <sheetFormatPr defaultColWidth="8.85546875" defaultRowHeight="15.75" x14ac:dyDescent="0.25"/>
  <cols>
    <col min="1" max="1" width="10" style="1" customWidth="1"/>
    <col min="2" max="2" width="23.85546875" style="1" customWidth="1"/>
    <col min="3" max="3" width="24" style="1" customWidth="1"/>
    <col min="4" max="4" width="18.140625" style="1" customWidth="1"/>
    <col min="5" max="5" width="16.85546875" style="1" customWidth="1"/>
    <col min="6" max="6" width="12.7109375" style="1" customWidth="1"/>
    <col min="7" max="7" width="18.42578125" style="1" customWidth="1"/>
    <col min="8" max="8" width="17.42578125" style="1" customWidth="1"/>
    <col min="9" max="9" width="15.85546875" style="1" customWidth="1"/>
    <col min="10" max="10" width="14.5703125" style="1" customWidth="1"/>
    <col min="11" max="16384" width="8.85546875" style="1"/>
  </cols>
  <sheetData>
    <row r="1" spans="1:17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7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7" x14ac:dyDescent="0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</row>
    <row r="4" spans="1:17" x14ac:dyDescent="0.25">
      <c r="A4" s="61" t="s">
        <v>17</v>
      </c>
      <c r="B4" s="61"/>
      <c r="C4" s="61"/>
      <c r="D4" s="61"/>
      <c r="E4" s="61"/>
      <c r="F4" s="61"/>
      <c r="G4" s="61"/>
      <c r="H4" s="61"/>
      <c r="I4" s="61"/>
      <c r="J4" s="61"/>
    </row>
    <row r="5" spans="1:17" x14ac:dyDescent="0.2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7" x14ac:dyDescent="0.25">
      <c r="A6" s="62" t="s">
        <v>2</v>
      </c>
      <c r="B6" s="62" t="s">
        <v>3</v>
      </c>
      <c r="C6" s="62" t="s">
        <v>4</v>
      </c>
      <c r="D6" s="62"/>
      <c r="E6" s="62"/>
      <c r="F6" s="4"/>
      <c r="G6" s="4"/>
      <c r="H6" s="62"/>
      <c r="I6" s="62"/>
      <c r="J6" s="62" t="s">
        <v>72</v>
      </c>
    </row>
    <row r="7" spans="1:17" ht="31.5" x14ac:dyDescent="0.25">
      <c r="A7" s="62"/>
      <c r="B7" s="62"/>
      <c r="C7" s="4" t="s">
        <v>5</v>
      </c>
      <c r="D7" s="4" t="s">
        <v>6</v>
      </c>
      <c r="E7" s="4" t="s">
        <v>7</v>
      </c>
      <c r="F7" s="4" t="s">
        <v>15</v>
      </c>
      <c r="G7" s="4" t="s">
        <v>14</v>
      </c>
      <c r="H7" s="4" t="s">
        <v>8</v>
      </c>
      <c r="I7" s="4" t="s">
        <v>9</v>
      </c>
      <c r="J7" s="62"/>
    </row>
    <row r="8" spans="1:17" x14ac:dyDescent="0.25">
      <c r="A8" s="4">
        <v>1</v>
      </c>
      <c r="B8" s="5">
        <v>2</v>
      </c>
      <c r="C8" s="5">
        <v>3</v>
      </c>
      <c r="D8" s="4">
        <v>4</v>
      </c>
      <c r="E8" s="4">
        <v>5</v>
      </c>
      <c r="F8" s="4">
        <v>6</v>
      </c>
      <c r="G8" s="4">
        <v>6</v>
      </c>
      <c r="H8" s="4">
        <v>7</v>
      </c>
      <c r="I8" s="4">
        <v>8</v>
      </c>
      <c r="J8" s="5">
        <v>9</v>
      </c>
    </row>
    <row r="9" spans="1:17" ht="25.15" customHeight="1" x14ac:dyDescent="0.25">
      <c r="A9" s="63" t="s">
        <v>13</v>
      </c>
      <c r="B9" s="63"/>
      <c r="C9" s="63"/>
      <c r="D9" s="63"/>
      <c r="E9" s="63"/>
      <c r="F9" s="63"/>
      <c r="G9" s="63"/>
      <c r="H9" s="63"/>
      <c r="I9" s="63"/>
      <c r="J9" s="63"/>
    </row>
    <row r="10" spans="1:17" x14ac:dyDescent="0.25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7" ht="110.25" x14ac:dyDescent="0.25">
      <c r="A11" s="6">
        <v>1</v>
      </c>
      <c r="B11" s="62" t="s">
        <v>19</v>
      </c>
      <c r="C11" s="7" t="s">
        <v>21</v>
      </c>
      <c r="D11" s="9">
        <v>316144700076790</v>
      </c>
      <c r="E11" s="9">
        <v>143502538205</v>
      </c>
      <c r="F11" s="10" t="s">
        <v>16</v>
      </c>
      <c r="G11" s="7" t="s">
        <v>32</v>
      </c>
      <c r="H11" s="10" t="s">
        <v>10</v>
      </c>
      <c r="I11" s="11">
        <v>300000</v>
      </c>
      <c r="J11" s="8">
        <v>1</v>
      </c>
    </row>
    <row r="12" spans="1:17" ht="63" x14ac:dyDescent="0.25">
      <c r="A12" s="6">
        <v>2</v>
      </c>
      <c r="B12" s="62"/>
      <c r="C12" s="4" t="s">
        <v>22</v>
      </c>
      <c r="D12" s="9">
        <v>316144700067950</v>
      </c>
      <c r="E12" s="9">
        <v>1431031244379</v>
      </c>
      <c r="F12" s="12">
        <v>7</v>
      </c>
      <c r="G12" s="8" t="s">
        <v>33</v>
      </c>
      <c r="H12" s="10" t="s">
        <v>10</v>
      </c>
      <c r="I12" s="11">
        <v>212765</v>
      </c>
      <c r="J12" s="4">
        <v>1</v>
      </c>
    </row>
    <row r="13" spans="1:17" ht="47.25" x14ac:dyDescent="0.25">
      <c r="A13" s="6">
        <v>3</v>
      </c>
      <c r="B13" s="62"/>
      <c r="C13" s="4" t="s">
        <v>23</v>
      </c>
      <c r="D13" s="9">
        <v>316144700098447</v>
      </c>
      <c r="E13" s="9">
        <v>143500823310</v>
      </c>
      <c r="F13" s="12">
        <v>3</v>
      </c>
      <c r="G13" s="8" t="s">
        <v>34</v>
      </c>
      <c r="H13" s="10" t="s">
        <v>10</v>
      </c>
      <c r="I13" s="11">
        <v>300000</v>
      </c>
      <c r="J13" s="4">
        <v>1</v>
      </c>
      <c r="Q13" s="13"/>
    </row>
    <row r="14" spans="1:17" ht="63" x14ac:dyDescent="0.25">
      <c r="A14" s="6">
        <v>4</v>
      </c>
      <c r="B14" s="62"/>
      <c r="C14" s="4" t="s">
        <v>24</v>
      </c>
      <c r="D14" s="14">
        <v>317144700002835</v>
      </c>
      <c r="E14" s="14">
        <v>140400190403</v>
      </c>
      <c r="F14" s="12">
        <v>3</v>
      </c>
      <c r="G14" s="15" t="s">
        <v>35</v>
      </c>
      <c r="H14" s="10" t="s">
        <v>10</v>
      </c>
      <c r="I14" s="11">
        <v>176155</v>
      </c>
      <c r="J14" s="4">
        <v>1</v>
      </c>
      <c r="Q14" s="13"/>
    </row>
    <row r="15" spans="1:17" ht="47.25" x14ac:dyDescent="0.25">
      <c r="A15" s="6">
        <v>5</v>
      </c>
      <c r="B15" s="62"/>
      <c r="C15" s="4" t="s">
        <v>25</v>
      </c>
      <c r="D15" s="9">
        <v>316144700094893</v>
      </c>
      <c r="E15" s="9">
        <v>143529434027</v>
      </c>
      <c r="F15" s="12">
        <v>5</v>
      </c>
      <c r="G15" s="10" t="s">
        <v>36</v>
      </c>
      <c r="H15" s="10" t="s">
        <v>10</v>
      </c>
      <c r="I15" s="11">
        <v>300000</v>
      </c>
      <c r="J15" s="4">
        <v>1</v>
      </c>
      <c r="Q15" s="13"/>
    </row>
    <row r="16" spans="1:17" ht="94.5" x14ac:dyDescent="0.25">
      <c r="A16" s="6">
        <v>6</v>
      </c>
      <c r="B16" s="62"/>
      <c r="C16" s="4" t="s">
        <v>26</v>
      </c>
      <c r="D16" s="16">
        <v>317144700004005</v>
      </c>
      <c r="E16" s="16">
        <v>143513489302</v>
      </c>
      <c r="F16" s="12">
        <v>3</v>
      </c>
      <c r="G16" s="7" t="s">
        <v>37</v>
      </c>
      <c r="H16" s="10" t="s">
        <v>10</v>
      </c>
      <c r="I16" s="11">
        <v>300000</v>
      </c>
      <c r="J16" s="4">
        <v>1</v>
      </c>
      <c r="Q16" s="13"/>
    </row>
    <row r="17" spans="1:17" ht="94.5" x14ac:dyDescent="0.25">
      <c r="A17" s="6">
        <v>7</v>
      </c>
      <c r="B17" s="62"/>
      <c r="C17" s="4" t="s">
        <v>27</v>
      </c>
      <c r="D17" s="9">
        <v>1171447000240</v>
      </c>
      <c r="E17" s="9">
        <v>1435316072</v>
      </c>
      <c r="F17" s="12">
        <v>2</v>
      </c>
      <c r="G17" s="4" t="s">
        <v>38</v>
      </c>
      <c r="H17" s="10" t="s">
        <v>10</v>
      </c>
      <c r="I17" s="11">
        <v>201953</v>
      </c>
      <c r="J17" s="4">
        <v>1</v>
      </c>
      <c r="Q17" s="13"/>
    </row>
    <row r="18" spans="1:17" ht="47.25" x14ac:dyDescent="0.25">
      <c r="A18" s="6">
        <v>8</v>
      </c>
      <c r="B18" s="62"/>
      <c r="C18" s="4" t="s">
        <v>28</v>
      </c>
      <c r="D18" s="9">
        <v>317144700008859</v>
      </c>
      <c r="E18" s="9">
        <v>143528331815</v>
      </c>
      <c r="F18" s="12">
        <v>6</v>
      </c>
      <c r="G18" s="8" t="s">
        <v>39</v>
      </c>
      <c r="H18" s="10" t="s">
        <v>10</v>
      </c>
      <c r="I18" s="11">
        <v>300000</v>
      </c>
      <c r="J18" s="4">
        <v>1</v>
      </c>
      <c r="Q18" s="13"/>
    </row>
    <row r="19" spans="1:17" ht="78.75" x14ac:dyDescent="0.25">
      <c r="A19" s="6">
        <v>9</v>
      </c>
      <c r="B19" s="62"/>
      <c r="C19" s="4" t="s">
        <v>29</v>
      </c>
      <c r="D19" s="9">
        <v>316144700086617</v>
      </c>
      <c r="E19" s="9">
        <v>143518742809</v>
      </c>
      <c r="F19" s="12">
        <v>7</v>
      </c>
      <c r="G19" s="8" t="s">
        <v>40</v>
      </c>
      <c r="H19" s="10" t="s">
        <v>11</v>
      </c>
      <c r="I19" s="11">
        <v>172895</v>
      </c>
      <c r="J19" s="4">
        <v>1</v>
      </c>
      <c r="Q19" s="13"/>
    </row>
    <row r="20" spans="1:17" ht="110.25" x14ac:dyDescent="0.25">
      <c r="A20" s="6">
        <v>10</v>
      </c>
      <c r="B20" s="62"/>
      <c r="C20" s="4" t="s">
        <v>30</v>
      </c>
      <c r="D20" s="9">
        <v>317144700012812</v>
      </c>
      <c r="E20" s="9">
        <v>143515750336</v>
      </c>
      <c r="F20" s="12"/>
      <c r="G20" s="8" t="s">
        <v>41</v>
      </c>
      <c r="H20" s="10" t="s">
        <v>11</v>
      </c>
      <c r="I20" s="11">
        <v>208369</v>
      </c>
      <c r="J20" s="4">
        <v>1</v>
      </c>
      <c r="Q20" s="13"/>
    </row>
    <row r="21" spans="1:17" ht="63" x14ac:dyDescent="0.25">
      <c r="A21" s="6">
        <v>11</v>
      </c>
      <c r="B21" s="62"/>
      <c r="C21" s="4" t="s">
        <v>31</v>
      </c>
      <c r="D21" s="14">
        <v>316144700081113</v>
      </c>
      <c r="E21" s="14">
        <v>140401660771</v>
      </c>
      <c r="F21" s="12">
        <v>7</v>
      </c>
      <c r="G21" s="15" t="s">
        <v>42</v>
      </c>
      <c r="H21" s="10" t="s">
        <v>10</v>
      </c>
      <c r="I21" s="11">
        <v>227863</v>
      </c>
      <c r="J21" s="4">
        <v>1</v>
      </c>
      <c r="Q21" s="13"/>
    </row>
    <row r="22" spans="1:17" x14ac:dyDescent="0.25">
      <c r="A22" s="19"/>
      <c r="B22" s="20" t="s">
        <v>12</v>
      </c>
      <c r="C22" s="21"/>
      <c r="D22" s="22"/>
      <c r="E22" s="23"/>
      <c r="F22" s="23"/>
      <c r="G22" s="23"/>
      <c r="H22" s="24"/>
      <c r="I22" s="17">
        <v>2700000</v>
      </c>
      <c r="J22" s="25">
        <v>11</v>
      </c>
      <c r="Q22" s="13"/>
    </row>
    <row r="23" spans="1:17" ht="25.9" customHeight="1" x14ac:dyDescent="0.25">
      <c r="A23" s="51" t="s">
        <v>48</v>
      </c>
      <c r="B23" s="52"/>
      <c r="C23" s="52"/>
      <c r="D23" s="52"/>
      <c r="E23" s="52"/>
      <c r="F23" s="52"/>
      <c r="G23" s="52"/>
      <c r="H23" s="52"/>
      <c r="I23" s="52"/>
      <c r="J23" s="53"/>
      <c r="Q23" s="13"/>
    </row>
    <row r="24" spans="1:17" x14ac:dyDescent="0.25">
      <c r="A24" s="54" t="s">
        <v>20</v>
      </c>
      <c r="B24" s="55"/>
      <c r="C24" s="55"/>
      <c r="D24" s="55"/>
      <c r="E24" s="55"/>
      <c r="F24" s="55"/>
      <c r="G24" s="55"/>
      <c r="H24" s="55"/>
      <c r="I24" s="55"/>
      <c r="J24" s="57"/>
    </row>
    <row r="25" spans="1:17" ht="126" x14ac:dyDescent="0.25">
      <c r="A25" s="6">
        <v>1</v>
      </c>
      <c r="B25" s="58" t="s">
        <v>43</v>
      </c>
      <c r="C25" s="8" t="s">
        <v>44</v>
      </c>
      <c r="D25" s="9">
        <v>1121435012071</v>
      </c>
      <c r="E25" s="9">
        <v>1435258350</v>
      </c>
      <c r="F25" s="12"/>
      <c r="G25" s="8" t="s">
        <v>46</v>
      </c>
      <c r="H25" s="10" t="s">
        <v>10</v>
      </c>
      <c r="I25" s="26">
        <v>300000</v>
      </c>
      <c r="J25" s="4">
        <v>53</v>
      </c>
    </row>
    <row r="26" spans="1:17" ht="94.5" x14ac:dyDescent="0.25">
      <c r="A26" s="6">
        <v>2</v>
      </c>
      <c r="B26" s="60"/>
      <c r="C26" s="8" t="s">
        <v>45</v>
      </c>
      <c r="D26" s="9">
        <v>305143525100020</v>
      </c>
      <c r="E26" s="9">
        <v>143509303731</v>
      </c>
      <c r="F26" s="12"/>
      <c r="G26" s="8" t="s">
        <v>47</v>
      </c>
      <c r="H26" s="10" t="s">
        <v>10</v>
      </c>
      <c r="I26" s="26">
        <v>210115.87</v>
      </c>
      <c r="J26" s="4">
        <v>19</v>
      </c>
    </row>
    <row r="27" spans="1:17" ht="22.9" customHeight="1" x14ac:dyDescent="0.25">
      <c r="A27" s="6"/>
      <c r="B27" s="20" t="s">
        <v>12</v>
      </c>
      <c r="C27" s="4"/>
      <c r="D27" s="12"/>
      <c r="E27" s="12"/>
      <c r="F27" s="12"/>
      <c r="G27" s="12"/>
      <c r="H27" s="10"/>
      <c r="I27" s="18">
        <f>SUM(I25:I26)</f>
        <v>510115.87</v>
      </c>
      <c r="J27" s="27">
        <v>72</v>
      </c>
    </row>
    <row r="28" spans="1:17" ht="24.6" customHeight="1" x14ac:dyDescent="0.25">
      <c r="A28" s="54" t="s">
        <v>67</v>
      </c>
      <c r="B28" s="66"/>
      <c r="C28" s="66"/>
      <c r="D28" s="66"/>
      <c r="E28" s="66"/>
      <c r="F28" s="66"/>
      <c r="G28" s="66"/>
      <c r="H28" s="66"/>
      <c r="I28" s="66"/>
      <c r="J28" s="67"/>
    </row>
    <row r="29" spans="1:17" x14ac:dyDescent="0.25">
      <c r="A29" s="54" t="s">
        <v>68</v>
      </c>
      <c r="B29" s="55"/>
      <c r="C29" s="55"/>
      <c r="D29" s="55"/>
      <c r="E29" s="55"/>
      <c r="F29" s="55"/>
      <c r="G29" s="55"/>
      <c r="H29" s="55"/>
      <c r="I29" s="55"/>
      <c r="J29" s="57"/>
    </row>
    <row r="30" spans="1:17" ht="315" x14ac:dyDescent="0.25">
      <c r="A30" s="6">
        <v>1</v>
      </c>
      <c r="B30" s="4" t="s">
        <v>70</v>
      </c>
      <c r="C30" s="4" t="s">
        <v>69</v>
      </c>
      <c r="D30" s="12">
        <v>1121435019232</v>
      </c>
      <c r="E30" s="12">
        <v>1435261909</v>
      </c>
      <c r="F30" s="12"/>
      <c r="G30" s="4" t="s">
        <v>71</v>
      </c>
      <c r="H30" s="10" t="s">
        <v>10</v>
      </c>
      <c r="I30" s="26">
        <v>35127</v>
      </c>
      <c r="J30" s="4">
        <v>5</v>
      </c>
    </row>
    <row r="31" spans="1:17" x14ac:dyDescent="0.25">
      <c r="A31" s="6"/>
      <c r="B31" s="20" t="s">
        <v>12</v>
      </c>
      <c r="C31" s="4"/>
      <c r="D31" s="12"/>
      <c r="E31" s="12"/>
      <c r="F31" s="12"/>
      <c r="G31" s="12"/>
      <c r="H31" s="10"/>
      <c r="I31" s="18">
        <v>35127</v>
      </c>
      <c r="J31" s="27">
        <v>5</v>
      </c>
    </row>
    <row r="32" spans="1:17" x14ac:dyDescent="0.25">
      <c r="A32" s="72" t="s">
        <v>49</v>
      </c>
      <c r="B32" s="73"/>
      <c r="C32" s="73"/>
      <c r="D32" s="73"/>
      <c r="E32" s="73"/>
      <c r="F32" s="73"/>
      <c r="G32" s="73"/>
      <c r="H32" s="73"/>
      <c r="I32" s="73"/>
      <c r="J32" s="74"/>
    </row>
    <row r="33" spans="1:10" x14ac:dyDescent="0.25">
      <c r="A33" s="54" t="s">
        <v>52</v>
      </c>
      <c r="B33" s="55"/>
      <c r="C33" s="55"/>
      <c r="D33" s="55"/>
      <c r="E33" s="55"/>
      <c r="F33" s="55"/>
      <c r="G33" s="55"/>
      <c r="H33" s="55"/>
      <c r="I33" s="55"/>
      <c r="J33" s="57"/>
    </row>
    <row r="34" spans="1:10" ht="94.5" x14ac:dyDescent="0.25">
      <c r="A34" s="4">
        <v>1</v>
      </c>
      <c r="B34" s="58" t="s">
        <v>53</v>
      </c>
      <c r="C34" s="4" t="str">
        <f>[1]Реестр!$B$5</f>
        <v>ООО "Киэргэ", директор Павлов Александр Кириллович</v>
      </c>
      <c r="D34" s="28">
        <f>[1]Реестр!$C$5</f>
        <v>1021401072880</v>
      </c>
      <c r="E34" s="28">
        <v>1435103540</v>
      </c>
      <c r="F34" s="19"/>
      <c r="G34" s="4" t="str">
        <f>[1]Реестр!$I$5</f>
        <v>44.77.2 Торговля розничная ювелирными изделиями в специализированных магазинах</v>
      </c>
      <c r="H34" s="10" t="s">
        <v>10</v>
      </c>
      <c r="I34" s="4" t="s">
        <v>50</v>
      </c>
      <c r="J34" s="4">
        <v>11</v>
      </c>
    </row>
    <row r="35" spans="1:10" ht="126" x14ac:dyDescent="0.25">
      <c r="A35" s="4">
        <v>2</v>
      </c>
      <c r="B35" s="59"/>
      <c r="C35" s="4" t="str">
        <f>[1]Реестр!$B$8</f>
        <v>ООО "Якутский ювелирный завод", директор Николаев Леонид Степанович</v>
      </c>
      <c r="D35" s="28">
        <f>[1]Реестр!$C$8</f>
        <v>1111435013524</v>
      </c>
      <c r="E35" s="6">
        <v>1435248295</v>
      </c>
      <c r="F35" s="19"/>
      <c r="G35" s="4" t="str">
        <f>[1]Реестр!$I$8</f>
        <v>32.12.5 Производство ювелирных изделий, медалей из драгоценных металлов и драгоценных камней</v>
      </c>
      <c r="H35" s="10" t="s">
        <v>10</v>
      </c>
      <c r="I35" s="4" t="s">
        <v>50</v>
      </c>
      <c r="J35" s="4">
        <v>10</v>
      </c>
    </row>
    <row r="36" spans="1:10" ht="173.25" x14ac:dyDescent="0.25">
      <c r="A36" s="4">
        <v>3</v>
      </c>
      <c r="B36" s="60"/>
      <c r="C36" s="4" t="str">
        <f>[1]Реестр!$B$7</f>
        <v>ИП Карбушева Наталья Владимировна</v>
      </c>
      <c r="D36" s="12">
        <f>[1]Реестр!$C$7</f>
        <v>315144700004431</v>
      </c>
      <c r="E36" s="12">
        <f>[1]Реестр!$D$7</f>
        <v>143516210252</v>
      </c>
      <c r="F36" s="4"/>
      <c r="G36" s="4" t="str">
        <f>[1]Реестр!$I$7</f>
        <v>43.33 Работы по устройству покрытий полов и облицовке стен (дополнительный вид 13.92 Производство готовых текстильных изделий, кроме одежды)</v>
      </c>
      <c r="H36" s="29" t="s">
        <v>10</v>
      </c>
      <c r="I36" s="30">
        <v>98000</v>
      </c>
      <c r="J36" s="31">
        <v>4</v>
      </c>
    </row>
    <row r="37" spans="1:10" x14ac:dyDescent="0.25">
      <c r="A37" s="19"/>
      <c r="B37" s="20" t="s">
        <v>12</v>
      </c>
      <c r="C37" s="19"/>
      <c r="D37" s="19"/>
      <c r="E37" s="19"/>
      <c r="F37" s="19"/>
      <c r="G37" s="19"/>
      <c r="H37" s="19"/>
      <c r="I37" s="32" t="s">
        <v>51</v>
      </c>
      <c r="J37" s="27">
        <v>25</v>
      </c>
    </row>
    <row r="38" spans="1:10" x14ac:dyDescent="0.25">
      <c r="A38" s="54" t="s">
        <v>54</v>
      </c>
      <c r="B38" s="55"/>
      <c r="C38" s="55"/>
      <c r="D38" s="55"/>
      <c r="E38" s="55"/>
      <c r="F38" s="55"/>
      <c r="G38" s="55"/>
      <c r="H38" s="55"/>
      <c r="I38" s="55"/>
      <c r="J38" s="57"/>
    </row>
    <row r="39" spans="1:10" x14ac:dyDescent="0.25">
      <c r="A39" s="54" t="s">
        <v>52</v>
      </c>
      <c r="B39" s="55"/>
      <c r="C39" s="55"/>
      <c r="D39" s="55"/>
      <c r="E39" s="56"/>
      <c r="F39" s="56"/>
      <c r="G39" s="56"/>
      <c r="H39" s="55"/>
      <c r="I39" s="55"/>
      <c r="J39" s="57"/>
    </row>
    <row r="40" spans="1:10" ht="204.75" x14ac:dyDescent="0.25">
      <c r="A40" s="33">
        <v>1</v>
      </c>
      <c r="B40" s="4" t="s">
        <v>57</v>
      </c>
      <c r="C40" s="8" t="s">
        <v>55</v>
      </c>
      <c r="D40" s="34">
        <v>304143513400015</v>
      </c>
      <c r="E40" s="9">
        <v>143500137543</v>
      </c>
      <c r="F40" s="6"/>
      <c r="G40" s="8" t="s">
        <v>56</v>
      </c>
      <c r="H40" s="35" t="s">
        <v>10</v>
      </c>
      <c r="I40" s="36">
        <v>1500000</v>
      </c>
      <c r="J40" s="4">
        <v>1</v>
      </c>
    </row>
    <row r="41" spans="1:10" x14ac:dyDescent="0.25">
      <c r="A41" s="19"/>
      <c r="B41" s="20" t="s">
        <v>12</v>
      </c>
      <c r="C41" s="19"/>
      <c r="D41" s="37"/>
      <c r="E41" s="19"/>
      <c r="F41" s="19"/>
      <c r="G41" s="19"/>
      <c r="H41" s="38"/>
      <c r="I41" s="39">
        <v>1500000</v>
      </c>
      <c r="J41" s="27">
        <v>1</v>
      </c>
    </row>
    <row r="42" spans="1:10" ht="37.9" customHeight="1" x14ac:dyDescent="0.25">
      <c r="A42" s="68" t="s">
        <v>58</v>
      </c>
      <c r="B42" s="68"/>
      <c r="C42" s="68"/>
      <c r="D42" s="68"/>
      <c r="E42" s="69"/>
      <c r="F42" s="69"/>
      <c r="G42" s="69"/>
      <c r="H42" s="68"/>
      <c r="I42" s="68"/>
      <c r="J42" s="70"/>
    </row>
    <row r="43" spans="1:10" x14ac:dyDescent="0.25">
      <c r="A43" s="71" t="s">
        <v>52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378" x14ac:dyDescent="0.25">
      <c r="A44" s="33">
        <v>1</v>
      </c>
      <c r="B44" s="4" t="s">
        <v>61</v>
      </c>
      <c r="C44" s="4" t="s">
        <v>59</v>
      </c>
      <c r="D44" s="40">
        <v>311143522100071</v>
      </c>
      <c r="E44" s="41">
        <v>143512299891</v>
      </c>
      <c r="F44" s="4"/>
      <c r="G44" s="4" t="s">
        <v>60</v>
      </c>
      <c r="H44" s="35" t="s">
        <v>10</v>
      </c>
      <c r="I44" s="42">
        <v>424775</v>
      </c>
      <c r="J44" s="4">
        <v>17</v>
      </c>
    </row>
    <row r="45" spans="1:10" x14ac:dyDescent="0.25">
      <c r="A45" s="19"/>
      <c r="B45" s="20" t="s">
        <v>12</v>
      </c>
      <c r="C45" s="19"/>
      <c r="D45" s="19"/>
      <c r="E45" s="43"/>
      <c r="F45" s="43"/>
      <c r="G45" s="43"/>
      <c r="H45" s="19"/>
      <c r="I45" s="44">
        <v>424775</v>
      </c>
      <c r="J45" s="27">
        <v>17</v>
      </c>
    </row>
    <row r="46" spans="1:10" x14ac:dyDescent="0.25">
      <c r="A46" s="51" t="s">
        <v>62</v>
      </c>
      <c r="B46" s="52"/>
      <c r="C46" s="52"/>
      <c r="D46" s="52"/>
      <c r="E46" s="52"/>
      <c r="F46" s="52"/>
      <c r="G46" s="52"/>
      <c r="H46" s="52"/>
      <c r="I46" s="52"/>
      <c r="J46" s="53"/>
    </row>
    <row r="47" spans="1:10" x14ac:dyDescent="0.25">
      <c r="A47" s="54" t="s">
        <v>52</v>
      </c>
      <c r="B47" s="55"/>
      <c r="C47" s="55"/>
      <c r="D47" s="55"/>
      <c r="E47" s="56"/>
      <c r="F47" s="55"/>
      <c r="G47" s="55"/>
      <c r="H47" s="55"/>
      <c r="I47" s="55"/>
      <c r="J47" s="57"/>
    </row>
    <row r="48" spans="1:10" ht="236.25" x14ac:dyDescent="0.25">
      <c r="A48" s="4">
        <v>1</v>
      </c>
      <c r="B48" s="4" t="s">
        <v>66</v>
      </c>
      <c r="C48" s="7" t="s">
        <v>63</v>
      </c>
      <c r="D48" s="40">
        <v>1121435019639</v>
      </c>
      <c r="E48" s="4">
        <v>1435262300</v>
      </c>
      <c r="F48" s="45"/>
      <c r="G48" s="4" t="s">
        <v>65</v>
      </c>
      <c r="H48" s="35" t="s">
        <v>10</v>
      </c>
      <c r="I48" s="4" t="s">
        <v>64</v>
      </c>
      <c r="J48" s="4">
        <v>1</v>
      </c>
    </row>
    <row r="49" spans="1:10" x14ac:dyDescent="0.25">
      <c r="A49" s="19"/>
      <c r="B49" s="20" t="s">
        <v>12</v>
      </c>
      <c r="C49" s="46"/>
      <c r="D49" s="46"/>
      <c r="E49" s="46"/>
      <c r="F49" s="46"/>
      <c r="G49" s="46"/>
      <c r="H49" s="46"/>
      <c r="I49" s="27" t="s">
        <v>64</v>
      </c>
      <c r="J49" s="27">
        <v>1</v>
      </c>
    </row>
    <row r="50" spans="1:10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</row>
    <row r="51" spans="1:10" ht="22.9" customHeight="1" x14ac:dyDescent="0.25">
      <c r="A51" s="51" t="s">
        <v>88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x14ac:dyDescent="0.25">
      <c r="A52" s="54" t="s">
        <v>73</v>
      </c>
      <c r="B52" s="55"/>
      <c r="C52" s="56"/>
      <c r="D52" s="55"/>
      <c r="E52" s="56"/>
      <c r="F52" s="56"/>
      <c r="G52" s="56"/>
      <c r="H52" s="56"/>
      <c r="I52" s="55"/>
      <c r="J52" s="57"/>
    </row>
    <row r="53" spans="1:10" ht="47.25" x14ac:dyDescent="0.25">
      <c r="A53" s="4">
        <v>1</v>
      </c>
      <c r="B53" s="58" t="s">
        <v>89</v>
      </c>
      <c r="C53" s="47" t="s">
        <v>74</v>
      </c>
      <c r="D53" s="9">
        <v>310143507100127</v>
      </c>
      <c r="E53" s="9">
        <v>143513252663</v>
      </c>
      <c r="F53" s="4"/>
      <c r="G53" s="48" t="s">
        <v>83</v>
      </c>
      <c r="H53" s="10" t="s">
        <v>10</v>
      </c>
      <c r="I53" s="42">
        <v>300000</v>
      </c>
      <c r="J53" s="4"/>
    </row>
    <row r="54" spans="1:10" ht="47.25" x14ac:dyDescent="0.25">
      <c r="A54" s="4">
        <v>2</v>
      </c>
      <c r="B54" s="59"/>
      <c r="C54" s="47" t="s">
        <v>75</v>
      </c>
      <c r="D54" s="9">
        <v>315144700017821</v>
      </c>
      <c r="E54" s="9">
        <v>143514037891</v>
      </c>
      <c r="F54" s="4"/>
      <c r="G54" s="48" t="s">
        <v>83</v>
      </c>
      <c r="H54" s="10" t="s">
        <v>10</v>
      </c>
      <c r="I54" s="42">
        <v>300000</v>
      </c>
      <c r="J54" s="4"/>
    </row>
    <row r="55" spans="1:10" ht="63" x14ac:dyDescent="0.25">
      <c r="A55" s="4">
        <v>3</v>
      </c>
      <c r="B55" s="59"/>
      <c r="C55" s="47" t="s">
        <v>76</v>
      </c>
      <c r="D55" s="9">
        <v>315144600005571</v>
      </c>
      <c r="E55" s="9">
        <v>141300300887</v>
      </c>
      <c r="F55" s="4"/>
      <c r="G55" s="48" t="s">
        <v>84</v>
      </c>
      <c r="H55" s="10" t="s">
        <v>10</v>
      </c>
      <c r="I55" s="42">
        <v>286747</v>
      </c>
      <c r="J55" s="4"/>
    </row>
    <row r="56" spans="1:10" ht="47.25" x14ac:dyDescent="0.25">
      <c r="A56" s="4">
        <v>4</v>
      </c>
      <c r="B56" s="59"/>
      <c r="C56" s="47" t="s">
        <v>77</v>
      </c>
      <c r="D56" s="9">
        <v>314144730100110</v>
      </c>
      <c r="E56" s="9">
        <v>143517289248</v>
      </c>
      <c r="F56" s="4"/>
      <c r="G56" s="48" t="s">
        <v>83</v>
      </c>
      <c r="H56" s="10" t="s">
        <v>10</v>
      </c>
      <c r="I56" s="42">
        <v>292862</v>
      </c>
      <c r="J56" s="4"/>
    </row>
    <row r="57" spans="1:10" ht="63" x14ac:dyDescent="0.25">
      <c r="A57" s="4">
        <v>5</v>
      </c>
      <c r="B57" s="59"/>
      <c r="C57" s="47" t="s">
        <v>78</v>
      </c>
      <c r="D57" s="9">
        <v>1061435009460</v>
      </c>
      <c r="E57" s="9">
        <v>1435168226</v>
      </c>
      <c r="F57" s="4"/>
      <c r="G57" s="48" t="s">
        <v>85</v>
      </c>
      <c r="H57" s="10" t="s">
        <v>10</v>
      </c>
      <c r="I57" s="42">
        <v>500000</v>
      </c>
      <c r="J57" s="4"/>
    </row>
    <row r="58" spans="1:10" ht="126" x14ac:dyDescent="0.25">
      <c r="A58" s="4">
        <v>6</v>
      </c>
      <c r="B58" s="59"/>
      <c r="C58" s="47" t="s">
        <v>79</v>
      </c>
      <c r="D58" s="9">
        <v>312143533100014</v>
      </c>
      <c r="E58" s="9">
        <v>143512806894</v>
      </c>
      <c r="F58" s="4"/>
      <c r="G58" s="48" t="s">
        <v>86</v>
      </c>
      <c r="H58" s="10" t="s">
        <v>10</v>
      </c>
      <c r="I58" s="42">
        <v>300000</v>
      </c>
      <c r="J58" s="4"/>
    </row>
    <row r="59" spans="1:10" ht="110.25" x14ac:dyDescent="0.25">
      <c r="A59" s="4">
        <v>7</v>
      </c>
      <c r="B59" s="59"/>
      <c r="C59" s="47" t="s">
        <v>80</v>
      </c>
      <c r="D59" s="9">
        <v>1061435048157</v>
      </c>
      <c r="E59" s="9">
        <v>1435172991</v>
      </c>
      <c r="F59" s="4"/>
      <c r="G59" s="48" t="s">
        <v>87</v>
      </c>
      <c r="H59" s="10" t="s">
        <v>10</v>
      </c>
      <c r="I59" s="42">
        <v>200000</v>
      </c>
      <c r="J59" s="4"/>
    </row>
    <row r="60" spans="1:10" ht="78.75" x14ac:dyDescent="0.25">
      <c r="A60" s="4">
        <v>8</v>
      </c>
      <c r="B60" s="59"/>
      <c r="C60" s="47" t="s">
        <v>81</v>
      </c>
      <c r="D60" s="16">
        <v>313144734300093</v>
      </c>
      <c r="E60" s="16">
        <v>143518088343</v>
      </c>
      <c r="F60" s="4"/>
      <c r="G60" s="48" t="s">
        <v>40</v>
      </c>
      <c r="H60" s="10" t="s">
        <v>10</v>
      </c>
      <c r="I60" s="42">
        <v>226400</v>
      </c>
      <c r="J60" s="4"/>
    </row>
    <row r="61" spans="1:10" ht="94.5" x14ac:dyDescent="0.25">
      <c r="A61" s="4">
        <v>9</v>
      </c>
      <c r="B61" s="60"/>
      <c r="C61" s="47" t="s">
        <v>82</v>
      </c>
      <c r="D61" s="9">
        <v>311143522100071</v>
      </c>
      <c r="E61" s="9">
        <v>143512299891</v>
      </c>
      <c r="F61" s="4"/>
      <c r="G61" s="48" t="s">
        <v>60</v>
      </c>
      <c r="H61" s="10" t="s">
        <v>10</v>
      </c>
      <c r="I61" s="42">
        <v>340973.13</v>
      </c>
      <c r="J61" s="4"/>
    </row>
    <row r="62" spans="1:10" x14ac:dyDescent="0.25">
      <c r="A62" s="19"/>
      <c r="B62" s="20" t="s">
        <v>12</v>
      </c>
      <c r="C62" s="49"/>
      <c r="D62" s="46"/>
      <c r="E62" s="46"/>
      <c r="F62" s="46"/>
      <c r="G62" s="46"/>
      <c r="H62" s="46"/>
      <c r="I62" s="44">
        <v>2746982.13</v>
      </c>
      <c r="J62" s="27"/>
    </row>
    <row r="63" spans="1:10" x14ac:dyDescent="0.25">
      <c r="A63" s="50"/>
      <c r="B63" s="50"/>
      <c r="C63" s="50"/>
      <c r="D63" s="50"/>
      <c r="E63" s="50"/>
      <c r="F63" s="50"/>
      <c r="G63" s="50"/>
      <c r="H63" s="50"/>
    </row>
    <row r="64" spans="1:10" x14ac:dyDescent="0.25">
      <c r="A64" s="50"/>
      <c r="B64" s="50"/>
      <c r="C64" s="50"/>
      <c r="D64" s="50"/>
      <c r="E64" s="50"/>
      <c r="F64" s="50"/>
      <c r="G64" s="50"/>
      <c r="H64" s="50"/>
    </row>
    <row r="65" spans="1:8" x14ac:dyDescent="0.25">
      <c r="A65" s="50"/>
      <c r="B65" s="50"/>
      <c r="C65" s="50"/>
      <c r="D65" s="50"/>
      <c r="E65" s="50"/>
      <c r="F65" s="50"/>
      <c r="G65" s="50"/>
      <c r="H65" s="50"/>
    </row>
    <row r="66" spans="1:8" x14ac:dyDescent="0.25">
      <c r="A66" s="50"/>
      <c r="B66" s="50"/>
      <c r="C66" s="50"/>
      <c r="D66" s="50"/>
      <c r="E66" s="50"/>
      <c r="F66" s="50"/>
      <c r="G66" s="50"/>
      <c r="H66" s="50"/>
    </row>
    <row r="67" spans="1:8" x14ac:dyDescent="0.25">
      <c r="A67" s="50"/>
      <c r="B67" s="50"/>
      <c r="C67" s="50"/>
      <c r="D67" s="50"/>
      <c r="E67" s="50"/>
      <c r="F67" s="50"/>
      <c r="G67" s="50"/>
      <c r="H67" s="50"/>
    </row>
    <row r="68" spans="1:8" x14ac:dyDescent="0.25">
      <c r="A68" s="50"/>
      <c r="B68" s="50"/>
      <c r="C68" s="50"/>
      <c r="D68" s="50"/>
      <c r="E68" s="50"/>
      <c r="F68" s="50"/>
      <c r="G68" s="50"/>
      <c r="H68" s="50"/>
    </row>
    <row r="69" spans="1:8" x14ac:dyDescent="0.25">
      <c r="A69" s="50"/>
      <c r="B69" s="50"/>
      <c r="C69" s="50"/>
      <c r="D69" s="50"/>
      <c r="E69" s="50"/>
      <c r="F69" s="50"/>
      <c r="G69" s="50"/>
      <c r="H69" s="50"/>
    </row>
    <row r="70" spans="1:8" x14ac:dyDescent="0.25">
      <c r="A70" s="50"/>
      <c r="B70" s="50"/>
      <c r="C70" s="50"/>
      <c r="D70" s="50"/>
      <c r="E70" s="50"/>
      <c r="F70" s="50"/>
      <c r="G70" s="50"/>
      <c r="H70" s="50"/>
    </row>
    <row r="71" spans="1:8" x14ac:dyDescent="0.25">
      <c r="A71" s="50"/>
      <c r="B71" s="50"/>
      <c r="C71" s="50"/>
      <c r="D71" s="50"/>
      <c r="E71" s="50"/>
      <c r="F71" s="50"/>
      <c r="G71" s="50"/>
      <c r="H71" s="50"/>
    </row>
    <row r="72" spans="1:8" x14ac:dyDescent="0.25">
      <c r="A72" s="50"/>
      <c r="B72" s="50"/>
      <c r="C72" s="50"/>
      <c r="D72" s="50"/>
      <c r="E72" s="50"/>
      <c r="F72" s="50"/>
      <c r="G72" s="50"/>
      <c r="H72" s="50"/>
    </row>
    <row r="73" spans="1:8" x14ac:dyDescent="0.25">
      <c r="A73" s="50"/>
      <c r="B73" s="50"/>
      <c r="C73" s="50"/>
      <c r="D73" s="50"/>
      <c r="E73" s="50"/>
      <c r="F73" s="50"/>
      <c r="G73" s="50"/>
      <c r="H73" s="50"/>
    </row>
    <row r="74" spans="1:8" x14ac:dyDescent="0.25">
      <c r="A74" s="50"/>
      <c r="B74" s="50"/>
      <c r="C74" s="50"/>
      <c r="D74" s="50"/>
      <c r="E74" s="50"/>
      <c r="F74" s="50"/>
      <c r="G74" s="50"/>
      <c r="H74" s="50"/>
    </row>
    <row r="75" spans="1:8" x14ac:dyDescent="0.25">
      <c r="A75" s="50"/>
      <c r="B75" s="50"/>
      <c r="C75" s="50"/>
      <c r="D75" s="50"/>
      <c r="E75" s="50"/>
      <c r="F75" s="50"/>
      <c r="G75" s="50"/>
      <c r="H75" s="50"/>
    </row>
  </sheetData>
  <mergeCells count="30">
    <mergeCell ref="A23:J23"/>
    <mergeCell ref="A24:J24"/>
    <mergeCell ref="A50:J50"/>
    <mergeCell ref="A28:J28"/>
    <mergeCell ref="A29:J29"/>
    <mergeCell ref="A42:J42"/>
    <mergeCell ref="A43:J43"/>
    <mergeCell ref="A46:J46"/>
    <mergeCell ref="A47:J47"/>
    <mergeCell ref="A32:J32"/>
    <mergeCell ref="A33:J33"/>
    <mergeCell ref="B34:B36"/>
    <mergeCell ref="A38:J38"/>
    <mergeCell ref="A39:J39"/>
    <mergeCell ref="A51:J51"/>
    <mergeCell ref="A52:J52"/>
    <mergeCell ref="B53:B61"/>
    <mergeCell ref="B25:B26"/>
    <mergeCell ref="A1:J1"/>
    <mergeCell ref="A2:J2"/>
    <mergeCell ref="A3:J3"/>
    <mergeCell ref="A4:J4"/>
    <mergeCell ref="A6:A7"/>
    <mergeCell ref="B6:B7"/>
    <mergeCell ref="C6:E6"/>
    <mergeCell ref="H6:I6"/>
    <mergeCell ref="J6:J7"/>
    <mergeCell ref="A9:J9"/>
    <mergeCell ref="A10:J10"/>
    <mergeCell ref="B11:B2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В. Игнатьева</dc:creator>
  <cp:lastModifiedBy>MoyBiznes34</cp:lastModifiedBy>
  <cp:lastPrinted>2019-02-07T07:43:56Z</cp:lastPrinted>
  <dcterms:created xsi:type="dcterms:W3CDTF">2015-10-05T03:39:23Z</dcterms:created>
  <dcterms:modified xsi:type="dcterms:W3CDTF">2020-07-07T01:54:12Z</dcterms:modified>
</cp:coreProperties>
</file>